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Wyposażenie wnętrz" sheetId="1" state="visible" r:id="rId2"/>
  </sheets>
  <definedNames>
    <definedName function="false" hidden="false" localSheetId="0" name="_xlnm.Print_Area" vbProcedure="false">'Wyposażenie wnętrz'!$A$1:$I$110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<sst xmlns="http://schemas.openxmlformats.org/spreadsheetml/2006/main" count="278" uniqueCount="166">
  <si>
    <t xml:space="preserve">Załącznik nr 2 do ZO</t>
  </si>
  <si>
    <r>
      <rPr>
        <b val="true"/>
        <sz val="14"/>
        <color rgb="FF000000"/>
        <rFont val="Calibri"/>
        <family val="2"/>
        <charset val="238"/>
      </rPr>
      <t xml:space="preserve">Formularz asortymentowo-cenowy (integralna część oferty)
</t>
    </r>
    <r>
      <rPr>
        <i val="true"/>
        <sz val="11"/>
        <color rgb="FF000000"/>
        <rFont val="Calibri"/>
        <family val="2"/>
        <charset val="238"/>
      </rPr>
      <t xml:space="preserve">Dostawa materiałów wyposażenia wnętrz na potrzeby Miejskiego Przedsiębiorstwa Gospodarki Komunalnej i Mieszkaniowej w Siemianowicach Śląskich 
</t>
    </r>
  </si>
  <si>
    <t xml:space="preserve">Lp.</t>
  </si>
  <si>
    <t xml:space="preserve">Przedmiot zamówienia</t>
  </si>
  <si>
    <t xml:space="preserve">Specyfikacja</t>
  </si>
  <si>
    <t xml:space="preserve">Jednostka miary</t>
  </si>
  <si>
    <t xml:space="preserve">Szacowana ilość </t>
  </si>
  <si>
    <t xml:space="preserve">Cena jednostkowa netto [PLN]</t>
  </si>
  <si>
    <r>
      <rPr>
        <b val="true"/>
        <sz val="11"/>
        <color rgb="FF000000"/>
        <rFont val="Calibri"/>
        <family val="2"/>
        <charset val="238"/>
      </rPr>
      <t xml:space="preserve">Wartość netto [PLN] 
</t>
    </r>
    <r>
      <rPr>
        <sz val="8"/>
        <color rgb="FF000000"/>
        <rFont val="Calibri"/>
        <family val="2"/>
        <charset val="238"/>
      </rPr>
      <t xml:space="preserve">(kol.5 x kol.6)</t>
    </r>
  </si>
  <si>
    <t xml:space="preserve">Stawka podatku
VAT (%)</t>
  </si>
  <si>
    <r>
      <rPr>
        <b val="true"/>
        <sz val="11"/>
        <color rgb="FF000000"/>
        <rFont val="Calibri"/>
        <family val="2"/>
        <charset val="238"/>
      </rPr>
      <t xml:space="preserve">Wartość brutto [PLN]
</t>
    </r>
    <r>
      <rPr>
        <sz val="8"/>
        <color rgb="FF000000"/>
        <rFont val="Calibri"/>
        <family val="2"/>
        <charset val="238"/>
      </rPr>
      <t xml:space="preserve">kol.7 + (kol.7 x kol.8)</t>
    </r>
  </si>
  <si>
    <t xml:space="preserve">1.</t>
  </si>
  <si>
    <t xml:space="preserve">2.</t>
  </si>
  <si>
    <t xml:space="preserve">3.</t>
  </si>
  <si>
    <t xml:space="preserve">4.</t>
  </si>
  <si>
    <t xml:space="preserve">5.</t>
  </si>
  <si>
    <t xml:space="preserve">6.</t>
  </si>
  <si>
    <t xml:space="preserve">7.</t>
  </si>
  <si>
    <t xml:space="preserve">8.</t>
  </si>
  <si>
    <t xml:space="preserve">9.</t>
  </si>
  <si>
    <t xml:space="preserve">drzwi techniczne stalowe ocieplone styropianem</t>
  </si>
  <si>
    <t xml:space="preserve">grubość 45 mm; szerokość 80cm</t>
  </si>
  <si>
    <t xml:space="preserve">szt</t>
  </si>
  <si>
    <t xml:space="preserve">drzwi techniczne stalowe ocieplone styropianem </t>
  </si>
  <si>
    <t xml:space="preserve">grubość 45 mm; szerokość 90cm</t>
  </si>
  <si>
    <t xml:space="preserve">drzwiczki rewizyjne </t>
  </si>
  <si>
    <t xml:space="preserve">pcv; 20/25cm</t>
  </si>
  <si>
    <t xml:space="preserve">pcv 30/40cm</t>
  </si>
  <si>
    <t xml:space="preserve">drzwiczki wyciorowe</t>
  </si>
  <si>
    <t xml:space="preserve"> hermetyczne</t>
  </si>
  <si>
    <t xml:space="preserve">drzwiczki wyciorowe </t>
  </si>
  <si>
    <t xml:space="preserve">betonowe</t>
  </si>
  <si>
    <t xml:space="preserve">gałko- gałka </t>
  </si>
  <si>
    <t xml:space="preserve">do drzwi rozm. 90</t>
  </si>
  <si>
    <t xml:space="preserve">gałko-gałka </t>
  </si>
  <si>
    <t xml:space="preserve"> do drzwi rozm. 72</t>
  </si>
  <si>
    <t xml:space="preserve">Gałko-klamka</t>
  </si>
  <si>
    <t xml:space="preserve">do drzwi rozm. 72</t>
  </si>
  <si>
    <t xml:space="preserve">klamka bramowa </t>
  </si>
  <si>
    <t xml:space="preserve">z długim szyldem</t>
  </si>
  <si>
    <t xml:space="preserve">klamka drzwiowa</t>
  </si>
  <si>
    <t xml:space="preserve">z rozetą rozm. 72</t>
  </si>
  <si>
    <t xml:space="preserve">z rozetą rozm. 90</t>
  </si>
  <si>
    <t xml:space="preserve"> z szyldem rozm. 72</t>
  </si>
  <si>
    <t xml:space="preserve">z szyldem rozm. 90</t>
  </si>
  <si>
    <t xml:space="preserve">klamka okienna</t>
  </si>
  <si>
    <t xml:space="preserve"> do okien drewnianych</t>
  </si>
  <si>
    <t xml:space="preserve">klamka okienna </t>
  </si>
  <si>
    <t xml:space="preserve">do okien pcv</t>
  </si>
  <si>
    <t xml:space="preserve">kłódka </t>
  </si>
  <si>
    <t xml:space="preserve">kd20; klucze 3 szt.</t>
  </si>
  <si>
    <t xml:space="preserve">kd30; klucze 3 szt.</t>
  </si>
  <si>
    <t xml:space="preserve">kd40; klucze 3 szt.</t>
  </si>
  <si>
    <t xml:space="preserve">kd50; klucze 3 szt.</t>
  </si>
  <si>
    <t xml:space="preserve">kłódka energetyczna</t>
  </si>
  <si>
    <t xml:space="preserve">Rozm. 14 + klucz</t>
  </si>
  <si>
    <t xml:space="preserve">Rozm. 17 + klucz</t>
  </si>
  <si>
    <t xml:space="preserve">Rozm. 20 + klucz</t>
  </si>
  <si>
    <t xml:space="preserve">Rozm. 22 +klucz</t>
  </si>
  <si>
    <t xml:space="preserve">kratka wentylacyjna z okapem </t>
  </si>
  <si>
    <t xml:space="preserve">kratki wentylacyjne</t>
  </si>
  <si>
    <t xml:space="preserve">wymiar 14/14; materiał pcv</t>
  </si>
  <si>
    <t xml:space="preserve">Wymiar 14/21; materiał pcv</t>
  </si>
  <si>
    <t xml:space="preserve">okrągła; średnica 110mm</t>
  </si>
  <si>
    <t xml:space="preserve">okrągła; średnica 125mm</t>
  </si>
  <si>
    <t xml:space="preserve">okrągła; średnica 150mm</t>
  </si>
  <si>
    <t xml:space="preserve">listwa aluminiowa progowa </t>
  </si>
  <si>
    <t xml:space="preserve">długość 1m</t>
  </si>
  <si>
    <t xml:space="preserve">listwa przypodłogowa do wykładzin</t>
  </si>
  <si>
    <t xml:space="preserve">w rolce</t>
  </si>
  <si>
    <t xml:space="preserve">m</t>
  </si>
  <si>
    <t xml:space="preserve">nawietrzak okienny ciśnienieowy</t>
  </si>
  <si>
    <t xml:space="preserve">wydajność nawiewnika min. 25 m3/h przy różnicy ciśnień 10Pa</t>
  </si>
  <si>
    <t xml:space="preserve">nawiewnik okienny higrosterowalny</t>
  </si>
  <si>
    <t xml:space="preserve">działanie w zakresie wilgotności od 35% (nawiewnik przymknięty, przepływ 7m3/h przy różnicy 10PA dla okna PCV) do 70% (nawiewnik otwarty, przepływ 26m3/h przy różnicy ciśnienia 10 Pa dla okna PCV).</t>
  </si>
  <si>
    <t xml:space="preserve">odbojnik do drzwi przykręcany </t>
  </si>
  <si>
    <t xml:space="preserve">gumowy; przykręcany; 49 mm</t>
  </si>
  <si>
    <t xml:space="preserve">okno PCV dwuskrzydłowe rozwieralno uchylne dwuszybowe</t>
  </si>
  <si>
    <r>
      <rPr>
        <shadow val="true"/>
        <sz val="11"/>
        <color rgb="FF000000"/>
        <rFont val="Calibri"/>
        <family val="2"/>
        <charset val="1"/>
      </rPr>
      <t xml:space="preserve">profile PCV o szerokości min. 70 mm kolor białym minimum</t>
    </r>
    <r>
      <rPr>
        <shadow val="true"/>
        <u val="single"/>
        <sz val="11"/>
        <color rgb="FF000000"/>
        <rFont val="Calibri"/>
        <family val="2"/>
        <charset val="1"/>
      </rPr>
      <t xml:space="preserve"> </t>
    </r>
    <r>
      <rPr>
        <shadow val="true"/>
        <sz val="11"/>
        <color rgb="FF000000"/>
        <rFont val="Calibri"/>
        <family val="2"/>
        <charset val="1"/>
      </rPr>
      <t xml:space="preserve">5-komorowe  minimalna grubość  ścianek zewnętrznych 2,8 mm z uszczelkami fabrycznie wprowadzonymi do profili,
zestawy szybowe 4 x 16 x 4 o współczynniku przenikania ciepła U ≤ 1,1 W/m</t>
    </r>
    <r>
      <rPr>
        <shadow val="true"/>
        <vertAlign val="superscript"/>
        <sz val="11"/>
        <color rgb="FF000000"/>
        <rFont val="Calibri"/>
        <family val="2"/>
        <charset val="1"/>
      </rPr>
      <t xml:space="preserve">2k</t>
    </r>
    <r>
      <rPr>
        <shadow val="true"/>
        <sz val="11"/>
        <color rgb="FF000000"/>
        <rFont val="Calibri"/>
        <family val="2"/>
        <charset val="1"/>
      </rPr>
      <t xml:space="preserve">, współczynnik izolacyjności akustycznej Rw min.32 Db.</t>
    </r>
  </si>
  <si>
    <t xml:space="preserve">m2</t>
  </si>
  <si>
    <t xml:space="preserve">okno PCV jednoskrzydłowe rozwieral-
no uchylne dwuszybowe</t>
  </si>
  <si>
    <r>
      <rPr>
        <shadow val="true"/>
        <sz val="11"/>
        <color rgb="FF000000"/>
        <rFont val="Calibri"/>
        <family val="2"/>
        <charset val="238"/>
      </rPr>
      <t xml:space="preserve">profile PCV o szerokości min. 70 mm kolor biały, minimum  5-komorowe, minimalna grubość  ścianek zewnętrznych 2,8 mm z uszczelkami fabrycznie wprowadzonymi do profili,
zestawy szybowe 4 x 16 x 4 o współczynniku przenikania ciepła U ≤ 1,1 W/m</t>
    </r>
    <r>
      <rPr>
        <shadow val="true"/>
        <vertAlign val="superscript"/>
        <sz val="11"/>
        <color rgb="FF000000"/>
        <rFont val="Calibri"/>
        <family val="2"/>
        <charset val="238"/>
      </rPr>
      <t xml:space="preserve">2k</t>
    </r>
    <r>
      <rPr>
        <shadow val="true"/>
        <sz val="11"/>
        <color rgb="FF000000"/>
        <rFont val="Calibri"/>
        <family val="2"/>
        <charset val="238"/>
      </rPr>
      <t xml:space="preserve">, współczynnik izolacyjności akustycznej Rw min.32 Db.</t>
    </r>
  </si>
  <si>
    <t xml:space="preserve">ościeżnica stalowa 2 zawiasy -80cm
FD1</t>
  </si>
  <si>
    <t xml:space="preserve">Uniwersalna - U (Obustronna O)
-    2-zawiasowa
-    Gruntowana zanurzeniowo (kolor: tlenkowy czerwony)
-    Otwory zamkowe do wybicia</t>
  </si>
  <si>
    <t xml:space="preserve">ościeżnica stalowa 2 zawiasy 70cm -
FD1</t>
  </si>
  <si>
    <t xml:space="preserve">ościeżnica stalowa 3 zawiasy -90cm
FD1</t>
  </si>
  <si>
    <t xml:space="preserve">Uniwersalna - U (Obustronna O)
-    3-zawiasowa
-    Gruntowana zanurzeniowo (kolor: tlenkowy czerwony)
-    Otwory zamkowe do wybicia</t>
  </si>
  <si>
    <t xml:space="preserve">poręcz drewniana</t>
  </si>
  <si>
    <t xml:space="preserve">drewno sosnowe , czterostronnie frezowana o wymiarach 75/80 mm</t>
  </si>
  <si>
    <t xml:space="preserve">próg drewniany 1m</t>
  </si>
  <si>
    <t xml:space="preserve">drewno sosnowe o wymiarach 75/35mm</t>
  </si>
  <si>
    <t xml:space="preserve">samozamykacz TS 1000</t>
  </si>
  <si>
    <t xml:space="preserve">aluminiowy do drzwi wewnętrznych i zewnętrznych o kącie otwarcia do 180 stopni</t>
  </si>
  <si>
    <t xml:space="preserve">samozamykacz TS 2000</t>
  </si>
  <si>
    <t xml:space="preserve">samozamykacz TS 4000</t>
  </si>
  <si>
    <t xml:space="preserve">skrzydło drzwiowe wejściowe 80 cm
mdf - 2 zawiasy</t>
  </si>
  <si>
    <t xml:space="preserve">Wykończone fabrycznie okleina drewnopodobną</t>
  </si>
  <si>
    <t xml:space="preserve">skrzydło drzwiowe wejściowe 90 cm
mdf - 3 zawiasy</t>
  </si>
  <si>
    <t xml:space="preserve">skrzydło drzwiowe wewnętrzne pełne
lub z szybą 80cm - 2 zawiasy</t>
  </si>
  <si>
    <t xml:space="preserve">skrzydło drzwiowe wewnętrzne pełne lub z szybą 70cm - 2 zawiasy</t>
  </si>
  <si>
    <t xml:space="preserve">skrzydło drzwiowe wewnętrzne pełne lub z szybą 90cm - 3 zawiasy</t>
  </si>
  <si>
    <t xml:space="preserve">skrzynka na listy 3 segmentowa</t>
  </si>
  <si>
    <t xml:space="preserve">gr blachy min 0,8 mm, skrzynka  malowana proszkowo.</t>
  </si>
  <si>
    <t xml:space="preserve">skrzynka na listy 5 segmentowa</t>
  </si>
  <si>
    <t xml:space="preserve">skrzynka na listy 7 segmentowa</t>
  </si>
  <si>
    <t xml:space="preserve">smar do zamków w sprayu 400 ml</t>
  </si>
  <si>
    <t xml:space="preserve">Właściwości -smarujace, konserwujące oraz zabezpieczające  przed wilgocią i korozją wszystkie ruchome części </t>
  </si>
  <si>
    <t xml:space="preserve">stopka drzwiowa  170 mm</t>
  </si>
  <si>
    <t xml:space="preserve">malowana proszkowa zakończona gumową nasadką antypoślizgową</t>
  </si>
  <si>
    <t xml:space="preserve">stopnica schodowa</t>
  </si>
  <si>
    <t xml:space="preserve">drewno sosnowe,  gr 4 cm</t>
  </si>
  <si>
    <t xml:space="preserve">tablica ogłoszeniowa</t>
  </si>
  <si>
    <t xml:space="preserve">Wymiar 60/40 cm</t>
  </si>
  <si>
    <t xml:space="preserve">tarcica obrzynana wymiarowa nasycona</t>
  </si>
  <si>
    <t xml:space="preserve"> wymiary powyżej 10/10 cm kl II</t>
  </si>
  <si>
    <t xml:space="preserve">m3</t>
  </si>
  <si>
    <t xml:space="preserve">Tralka 1,10 m</t>
  </si>
  <si>
    <t xml:space="preserve">drewno sosnowe średnio-zdobione</t>
  </si>
  <si>
    <t xml:space="preserve">wkład szybowy do okien pcv </t>
  </si>
  <si>
    <t xml:space="preserve">4/16/4mm</t>
  </si>
  <si>
    <t xml:space="preserve">wkładka patentowa</t>
  </si>
  <si>
    <t xml:space="preserve"> 30/30 mm</t>
  </si>
  <si>
    <t xml:space="preserve">wkładka patentowa </t>
  </si>
  <si>
    <t xml:space="preserve">30/40 mm</t>
  </si>
  <si>
    <t xml:space="preserve">wrzeciąc skobel 120</t>
  </si>
  <si>
    <t xml:space="preserve">Gr 2 mm , ocynkowany , wrzeciądz dwuczęściowy łączony splotem ruchomym</t>
  </si>
  <si>
    <t xml:space="preserve">wrzeciąc skobel 170</t>
  </si>
  <si>
    <t xml:space="preserve">wrzeciądz skobel</t>
  </si>
  <si>
    <t xml:space="preserve">Pas wrzeciądza wykonany z blachy stalowej o grubości 4mm,długość 300mm szerokości 40mm z dwoma otworami do montażu śrubami stolarskimi, malowany proszkowo</t>
  </si>
  <si>
    <t xml:space="preserve">wykładzina gumolit </t>
  </si>
  <si>
    <r>
      <rPr>
        <sz val="11"/>
        <color rgb="FF000000"/>
        <rFont val="Calibri"/>
        <family val="2"/>
        <charset val="238"/>
      </rPr>
      <t xml:space="preserve">PCV gr. </t>
    </r>
    <r>
      <rPr>
        <sz val="10"/>
        <color rgb="FF000000"/>
        <rFont val="Luxi Sans"/>
        <family val="0"/>
        <charset val="238"/>
      </rPr>
      <t xml:space="preserve">2,5 mm - warstwa użytkowa 0,15mm</t>
    </r>
  </si>
  <si>
    <t xml:space="preserve">zakrętka okienna</t>
  </si>
  <si>
    <t xml:space="preserve">Korbkowa , ocynkowana</t>
  </si>
  <si>
    <t xml:space="preserve">zamek do skrzynki na listy</t>
  </si>
  <si>
    <t xml:space="preserve">kasetowy</t>
  </si>
  <si>
    <t xml:space="preserve">zamek nawierzchniowy</t>
  </si>
  <si>
    <t xml:space="preserve">garażowy na klucz prosty</t>
  </si>
  <si>
    <t xml:space="preserve">zamek typu Łucznik</t>
  </si>
  <si>
    <t xml:space="preserve">zamek wierzchni 50/60 z wkładką patentową</t>
  </si>
  <si>
    <t xml:space="preserve">zamek wpuszczany bramowy</t>
  </si>
  <si>
    <t xml:space="preserve">Rozstaw 65/90 mm</t>
  </si>
  <si>
    <t xml:space="preserve">zamek wpuszczany zwykły </t>
  </si>
  <si>
    <t xml:space="preserve">Rozstaw: 72/50</t>
  </si>
  <si>
    <t xml:space="preserve">Rozstaw: 72/60</t>
  </si>
  <si>
    <t xml:space="preserve">Rozstaw: 90/50</t>
  </si>
  <si>
    <t xml:space="preserve">Rozstaw: 90/60</t>
  </si>
  <si>
    <t xml:space="preserve">zasuwa rygiel na kłódkę</t>
  </si>
  <si>
    <t xml:space="preserve">Rozmiar 220 mm</t>
  </si>
  <si>
    <t xml:space="preserve">zasuwa ryglowa 170 mm</t>
  </si>
  <si>
    <t xml:space="preserve">sprężynowa, ocynkowana</t>
  </si>
  <si>
    <t xml:space="preserve">zasuwa ryglowa 230 mm</t>
  </si>
  <si>
    <t xml:space="preserve">zawias drzwiowy</t>
  </si>
  <si>
    <t xml:space="preserve">wkręcany o wym 15/50 mm, ocynkowany</t>
  </si>
  <si>
    <t xml:space="preserve">zawias pasowy </t>
  </si>
  <si>
    <t xml:space="preserve">Wymiary 40/800/4 mm , malowany proszkowo mocowany na 4 śruby stolarskie</t>
  </si>
  <si>
    <t xml:space="preserve">Wymiary 30/600/4mm, malowany proszkowo mocowany na 4 śruby stolarskie fi 8 </t>
  </si>
  <si>
    <t xml:space="preserve">zawias splatany </t>
  </si>
  <si>
    <t xml:space="preserve">Wymiary: 150/35 mm</t>
  </si>
  <si>
    <t xml:space="preserve">Wymiary: 40/40 mm</t>
  </si>
  <si>
    <t xml:space="preserve">Łączna wartość 
netto [PLN]</t>
  </si>
  <si>
    <t xml:space="preserve">Łączna wartość 
VAT [PLN]</t>
  </si>
  <si>
    <t xml:space="preserve">Łączna wartość
brutto [PLN]</t>
  </si>
  <si>
    <t xml:space="preserve">UWAGA! Całkowitą wartość brutto należy przenieść do Formularza oferty</t>
  </si>
  <si>
    <r>
      <rPr>
        <sz val="11"/>
        <color rgb="FF000000"/>
        <rFont val="Calibri"/>
        <family val="1"/>
        <charset val="238"/>
      </rPr>
      <t xml:space="preserve">……………..............………………………………..………………………
</t>
    </r>
    <r>
      <rPr>
        <sz val="8"/>
        <color rgb="FF000000"/>
        <rFont val="Calibri"/>
        <family val="1"/>
        <charset val="238"/>
      </rPr>
      <t xml:space="preserve">(pieczęć Wykonawcy oraz imię, nazwisko i podpis 
upoważnionego przedstawiciela Wykonawcy)</t>
    </r>
  </si>
  <si>
    <t xml:space="preserve">……………..............………………………………..………………………</t>
  </si>
  <si>
    <t xml:space="preserve">(miejscowość, data)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</si>
</sst>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\ _z_ł_-;\-* #,##0.00\ _z_ł_-;_-* \-??\ _z_ł_-;_-@_-"/>
    <numFmt numFmtId="166" formatCode="_-* #,##0.00_-;\-* #,##0.00_-;_-* \-??_-;_-@_-"/>
    <numFmt numFmtId="167" formatCode="[$-415]General"/>
    <numFmt numFmtId="168" formatCode="#,##0.00&quot; zł&quot;"/>
    <numFmt numFmtId="169" formatCode="0.0"/>
    <numFmt numFmtId="170" formatCode="0.00%"/>
  </numFmts>
  <fonts count="2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1"/>
    </font>
    <font>
      <sz val="10"/>
      <color rgb="FF000000"/>
      <name val="Luxi Sans"/>
      <family val="0"/>
      <charset val="238"/>
    </font>
    <font>
      <sz val="12"/>
      <color rgb="FF000000"/>
      <name val="Calibri"/>
      <family val="2"/>
      <charset val="1"/>
    </font>
    <font>
      <i val="true"/>
      <sz val="11"/>
      <color rgb="FF000000"/>
      <name val="Calibri"/>
      <family val="2"/>
      <charset val="238"/>
    </font>
    <font>
      <i val="true"/>
      <sz val="10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8"/>
      <color rgb="FF000000"/>
      <name val="Calibri"/>
      <family val="2"/>
      <charset val="238"/>
    </font>
    <font>
      <sz val="6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name val="Calibri"/>
      <family val="1"/>
      <charset val="238"/>
    </font>
    <font>
      <shadow val="true"/>
      <sz val="11"/>
      <color rgb="FF000000"/>
      <name val="Calibri"/>
      <family val="2"/>
      <charset val="1"/>
    </font>
    <font>
      <shadow val="true"/>
      <u val="single"/>
      <sz val="11"/>
      <color rgb="FF000000"/>
      <name val="Calibri"/>
      <family val="2"/>
      <charset val="1"/>
    </font>
    <font>
      <shadow val="true"/>
      <vertAlign val="superscript"/>
      <sz val="11"/>
      <color rgb="FF000000"/>
      <name val="Calibri"/>
      <family val="2"/>
      <charset val="1"/>
    </font>
    <font>
      <shadow val="true"/>
      <sz val="11"/>
      <color rgb="FF000000"/>
      <name val="Calibri"/>
      <family val="2"/>
      <charset val="238"/>
    </font>
    <font>
      <shadow val="true"/>
      <vertAlign val="superscript"/>
      <sz val="11"/>
      <color rgb="FF000000"/>
      <name val="Calibri"/>
      <family val="2"/>
      <charset val="238"/>
    </font>
    <font>
      <sz val="11"/>
      <name val="Calibri"/>
      <family val="2"/>
      <charset val="1"/>
    </font>
    <font>
      <vertAlign val="subscript"/>
      <sz val="11"/>
      <color rgb="FF000000"/>
      <name val="Arial"/>
      <family val="1"/>
      <charset val="238"/>
    </font>
    <font>
      <sz val="10"/>
      <name val="Calibri"/>
      <family val="2"/>
      <charset val="238"/>
    </font>
    <font>
      <b val="true"/>
      <sz val="13"/>
      <color rgb="FFC9211E"/>
      <name val="Calibri"/>
      <family val="2"/>
      <charset val="238"/>
    </font>
    <font>
      <sz val="11"/>
      <color rgb="FF000000"/>
      <name val="Calibri"/>
      <family val="1"/>
      <charset val="238"/>
    </font>
    <font>
      <sz val="8"/>
      <color rgb="FF000000"/>
      <name val="Calibri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CE6F2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thin"/>
      <top/>
      <bottom/>
      <diagonal/>
    </border>
  </borders>
  <cellStyleXfs count="2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8" fontId="8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9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10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11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5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3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5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6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16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7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3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7" fillId="3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1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3" fillId="3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23" fillId="3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3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7" fontId="6" fillId="3" borderId="2" xfId="28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5" fillId="3" borderId="2" xfId="28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3" borderId="1" xfId="28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6" fillId="3" borderId="1" xfId="28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4" fillId="3" borderId="2" xfId="28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5" fillId="0" borderId="2" xfId="28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3" borderId="2" xfId="28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16" fillId="3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5" fillId="0" borderId="0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3" fillId="0" borderId="0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13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11" fillId="4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4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6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8" fontId="11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1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27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27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8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</cellXfs>
  <cellStyles count="15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Dziesiętny 2" xfId="20"/>
    <cellStyle name="Dziesiętny 3" xfId="21"/>
    <cellStyle name="Normalny 2" xfId="22"/>
    <cellStyle name="Normalny 3" xfId="23"/>
    <cellStyle name="Normalny 3 2" xfId="24"/>
    <cellStyle name="Normalny 4" xfId="25"/>
    <cellStyle name="Normalny 4 2" xfId="26"/>
    <cellStyle name="Normalny 5" xfId="27"/>
    <cellStyle name="Normalny_Arkusz1" xfId="2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359280</xdr:colOff>
      <xdr:row>1</xdr:row>
      <xdr:rowOff>6840</xdr:rowOff>
    </xdr:from>
    <xdr:to>
      <xdr:col>1</xdr:col>
      <xdr:colOff>1833840</xdr:colOff>
      <xdr:row>6</xdr:row>
      <xdr:rowOff>131760</xdr:rowOff>
    </xdr:to>
    <xdr:pic>
      <xdr:nvPicPr>
        <xdr:cNvPr id="0" name="Obraz 1_1" descr=""/>
        <xdr:cNvPicPr/>
      </xdr:nvPicPr>
      <xdr:blipFill>
        <a:blip r:embed="rId1"/>
        <a:stretch/>
      </xdr:blipFill>
      <xdr:spPr>
        <a:xfrm>
          <a:off x="359280" y="197280"/>
          <a:ext cx="1857240" cy="10620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I1048576"/>
  <sheetViews>
    <sheetView showFormulas="false" showGridLines="false" showRowColHeaders="true" showZeros="true" rightToLeft="false" tabSelected="true" showOutlineSymbols="true" defaultGridColor="true" view="pageBreakPreview" topLeftCell="A1" colorId="64" zoomScale="90" zoomScaleNormal="85" zoomScalePageLayoutView="90" workbookViewId="0">
      <selection pane="topLeft" activeCell="A5" activeCellId="0" sqref="A5"/>
    </sheetView>
  </sheetViews>
  <sheetFormatPr defaultColWidth="8.94140625" defaultRowHeight="15" zeroHeight="false" outlineLevelRow="0" outlineLevelCol="0"/>
  <cols>
    <col collapsed="false" customWidth="true" hidden="false" outlineLevel="0" max="1" min="1" style="0" width="5.43"/>
    <col collapsed="false" customWidth="true" hidden="false" outlineLevel="0" max="2" min="2" style="1" width="42.33"/>
    <col collapsed="false" customWidth="true" hidden="false" outlineLevel="0" max="3" min="3" style="1" width="48.57"/>
    <col collapsed="false" customWidth="true" hidden="false" outlineLevel="0" max="4" min="4" style="2" width="10.71"/>
    <col collapsed="false" customWidth="true" hidden="false" outlineLevel="0" max="5" min="5" style="3" width="10.71"/>
    <col collapsed="false" customWidth="true" hidden="false" outlineLevel="0" max="6" min="6" style="0" width="20.71"/>
    <col collapsed="false" customWidth="true" hidden="false" outlineLevel="0" max="7" min="7" style="4" width="20.71"/>
    <col collapsed="false" customWidth="true" hidden="false" outlineLevel="0" max="8" min="8" style="4" width="15.71"/>
    <col collapsed="false" customWidth="true" hidden="false" outlineLevel="0" max="9" min="9" style="0" width="20.71"/>
  </cols>
  <sheetData>
    <row r="1" customFormat="false" ht="15" hidden="false" customHeight="false" outlineLevel="0" collapsed="false">
      <c r="A1" s="5"/>
      <c r="B1" s="6"/>
      <c r="C1" s="6"/>
      <c r="D1" s="7"/>
      <c r="E1" s="8"/>
      <c r="F1" s="5"/>
      <c r="G1" s="9"/>
      <c r="H1" s="10"/>
      <c r="I1" s="10"/>
    </row>
    <row r="2" customFormat="false" ht="15" hidden="false" customHeight="false" outlineLevel="0" collapsed="false">
      <c r="A2" s="5"/>
      <c r="B2" s="6"/>
      <c r="C2" s="6"/>
      <c r="D2" s="7"/>
      <c r="E2" s="8"/>
      <c r="F2" s="5"/>
      <c r="G2" s="9"/>
      <c r="H2" s="11"/>
      <c r="I2" s="12" t="s">
        <v>0</v>
      </c>
    </row>
    <row r="3" customFormat="false" ht="15" hidden="false" customHeight="false" outlineLevel="0" collapsed="false">
      <c r="A3" s="5"/>
      <c r="B3" s="6"/>
      <c r="C3" s="6"/>
      <c r="D3" s="7"/>
      <c r="E3" s="8"/>
      <c r="F3" s="5"/>
      <c r="G3" s="9"/>
      <c r="H3" s="9"/>
      <c r="I3" s="5"/>
    </row>
    <row r="4" customFormat="false" ht="15" hidden="false" customHeight="false" outlineLevel="0" collapsed="false">
      <c r="A4" s="5"/>
      <c r="B4" s="6"/>
      <c r="C4" s="6"/>
      <c r="D4" s="7"/>
      <c r="E4" s="8"/>
      <c r="F4" s="5"/>
      <c r="G4" s="9"/>
      <c r="H4" s="9"/>
      <c r="I4" s="5"/>
    </row>
    <row r="5" customFormat="false" ht="15" hidden="false" customHeight="true" outlineLevel="0" collapsed="false">
      <c r="A5" s="13" t="s">
        <v>1</v>
      </c>
      <c r="B5" s="13"/>
      <c r="C5" s="13"/>
      <c r="D5" s="13"/>
      <c r="E5" s="13"/>
      <c r="F5" s="13"/>
      <c r="G5" s="13"/>
      <c r="H5" s="13"/>
      <c r="I5" s="13"/>
    </row>
    <row r="6" customFormat="false" ht="13.8" hidden="false" customHeight="false" outlineLevel="0" collapsed="false">
      <c r="A6" s="13"/>
      <c r="B6" s="13"/>
      <c r="C6" s="13"/>
      <c r="D6" s="13"/>
      <c r="E6" s="13"/>
      <c r="F6" s="13"/>
      <c r="G6" s="13"/>
      <c r="H6" s="13"/>
      <c r="I6" s="13"/>
    </row>
    <row r="7" customFormat="false" ht="13.8" hidden="false" customHeight="false" outlineLevel="0" collapsed="false">
      <c r="A7" s="13"/>
      <c r="B7" s="13"/>
      <c r="C7" s="13"/>
      <c r="D7" s="13"/>
      <c r="E7" s="13"/>
      <c r="F7" s="13"/>
      <c r="G7" s="13"/>
      <c r="H7" s="13"/>
      <c r="I7" s="13"/>
    </row>
    <row r="8" customFormat="false" ht="13.8" hidden="false" customHeight="false" outlineLevel="0" collapsed="false">
      <c r="A8" s="13"/>
      <c r="B8" s="13"/>
      <c r="C8" s="13"/>
      <c r="D8" s="13"/>
      <c r="E8" s="13"/>
      <c r="F8" s="13"/>
      <c r="G8" s="13"/>
      <c r="H8" s="13"/>
      <c r="I8" s="13"/>
    </row>
    <row r="9" customFormat="false" ht="15" hidden="false" customHeight="true" outlineLevel="0" collapsed="false">
      <c r="A9" s="13"/>
      <c r="B9" s="13"/>
      <c r="C9" s="13"/>
      <c r="D9" s="13"/>
      <c r="E9" s="13"/>
      <c r="F9" s="13"/>
      <c r="G9" s="13"/>
      <c r="H9" s="13"/>
      <c r="I9" s="13"/>
    </row>
    <row r="10" customFormat="false" ht="13.8" hidden="false" customHeight="false" outlineLevel="0" collapsed="false">
      <c r="A10" s="13"/>
      <c r="B10" s="13"/>
      <c r="C10" s="13"/>
      <c r="D10" s="13"/>
      <c r="E10" s="13"/>
      <c r="F10" s="13"/>
      <c r="G10" s="13"/>
      <c r="H10" s="13"/>
      <c r="I10" s="13"/>
    </row>
    <row r="11" s="19" customFormat="true" ht="45" hidden="false" customHeight="true" outlineLevel="0" collapsed="false">
      <c r="A11" s="14" t="s">
        <v>2</v>
      </c>
      <c r="B11" s="14" t="s">
        <v>3</v>
      </c>
      <c r="C11" s="14" t="s">
        <v>4</v>
      </c>
      <c r="D11" s="15" t="s">
        <v>5</v>
      </c>
      <c r="E11" s="16" t="s">
        <v>6</v>
      </c>
      <c r="F11" s="17" t="s">
        <v>7</v>
      </c>
      <c r="G11" s="17" t="s">
        <v>8</v>
      </c>
      <c r="H11" s="18" t="s">
        <v>9</v>
      </c>
      <c r="I11" s="17" t="s">
        <v>10</v>
      </c>
    </row>
    <row r="12" customFormat="false" ht="9.95" hidden="false" customHeight="true" outlineLevel="0" collapsed="false">
      <c r="A12" s="20" t="s">
        <v>11</v>
      </c>
      <c r="B12" s="20" t="s">
        <v>12</v>
      </c>
      <c r="C12" s="20" t="s">
        <v>13</v>
      </c>
      <c r="D12" s="20" t="s">
        <v>14</v>
      </c>
      <c r="E12" s="20" t="s">
        <v>15</v>
      </c>
      <c r="F12" s="21" t="s">
        <v>16</v>
      </c>
      <c r="G12" s="21" t="s">
        <v>17</v>
      </c>
      <c r="H12" s="20" t="s">
        <v>18</v>
      </c>
      <c r="I12" s="21" t="s">
        <v>19</v>
      </c>
    </row>
    <row r="13" customFormat="false" ht="28.05" hidden="false" customHeight="true" outlineLevel="0" collapsed="false">
      <c r="A13" s="22" t="n">
        <v>1</v>
      </c>
      <c r="B13" s="23" t="s">
        <v>20</v>
      </c>
      <c r="C13" s="24" t="s">
        <v>21</v>
      </c>
      <c r="D13" s="25" t="s">
        <v>22</v>
      </c>
      <c r="E13" s="26" t="n">
        <v>4</v>
      </c>
      <c r="F13" s="27"/>
      <c r="G13" s="27"/>
      <c r="H13" s="28"/>
      <c r="I13" s="27"/>
    </row>
    <row r="14" customFormat="false" ht="28.05" hidden="false" customHeight="true" outlineLevel="0" collapsed="false">
      <c r="A14" s="22" t="n">
        <v>2</v>
      </c>
      <c r="B14" s="23" t="s">
        <v>23</v>
      </c>
      <c r="C14" s="24" t="s">
        <v>24</v>
      </c>
      <c r="D14" s="25" t="s">
        <v>22</v>
      </c>
      <c r="E14" s="26" t="n">
        <v>4</v>
      </c>
      <c r="F14" s="27"/>
      <c r="G14" s="27"/>
      <c r="H14" s="28"/>
      <c r="I14" s="27"/>
    </row>
    <row r="15" customFormat="false" ht="28.05" hidden="false" customHeight="true" outlineLevel="0" collapsed="false">
      <c r="A15" s="22" t="n">
        <v>3</v>
      </c>
      <c r="B15" s="23" t="s">
        <v>25</v>
      </c>
      <c r="C15" s="24" t="s">
        <v>26</v>
      </c>
      <c r="D15" s="25" t="s">
        <v>22</v>
      </c>
      <c r="E15" s="26" t="n">
        <v>4</v>
      </c>
      <c r="F15" s="27"/>
      <c r="G15" s="27"/>
      <c r="H15" s="28"/>
      <c r="I15" s="27"/>
    </row>
    <row r="16" customFormat="false" ht="28.05" hidden="false" customHeight="true" outlineLevel="0" collapsed="false">
      <c r="A16" s="22" t="n">
        <v>4</v>
      </c>
      <c r="B16" s="23" t="s">
        <v>25</v>
      </c>
      <c r="C16" s="24" t="s">
        <v>27</v>
      </c>
      <c r="D16" s="25" t="s">
        <v>22</v>
      </c>
      <c r="E16" s="26" t="n">
        <v>4</v>
      </c>
      <c r="F16" s="27"/>
      <c r="G16" s="27"/>
      <c r="H16" s="28"/>
      <c r="I16" s="27"/>
    </row>
    <row r="17" customFormat="false" ht="28.05" hidden="false" customHeight="true" outlineLevel="0" collapsed="false">
      <c r="A17" s="22" t="n">
        <v>5</v>
      </c>
      <c r="B17" s="23" t="s">
        <v>28</v>
      </c>
      <c r="C17" s="24" t="s">
        <v>29</v>
      </c>
      <c r="D17" s="25" t="s">
        <v>22</v>
      </c>
      <c r="E17" s="26" t="n">
        <v>3</v>
      </c>
      <c r="F17" s="27"/>
      <c r="G17" s="27"/>
      <c r="H17" s="28"/>
      <c r="I17" s="27"/>
    </row>
    <row r="18" customFormat="false" ht="28.05" hidden="false" customHeight="true" outlineLevel="0" collapsed="false">
      <c r="A18" s="22" t="n">
        <v>6</v>
      </c>
      <c r="B18" s="23" t="s">
        <v>30</v>
      </c>
      <c r="C18" s="24" t="s">
        <v>31</v>
      </c>
      <c r="D18" s="25" t="s">
        <v>22</v>
      </c>
      <c r="E18" s="26" t="n">
        <v>50</v>
      </c>
      <c r="F18" s="27"/>
      <c r="G18" s="27"/>
      <c r="H18" s="28"/>
      <c r="I18" s="27"/>
    </row>
    <row r="19" customFormat="false" ht="28.05" hidden="false" customHeight="true" outlineLevel="0" collapsed="false">
      <c r="A19" s="22" t="n">
        <v>7</v>
      </c>
      <c r="B19" s="23" t="s">
        <v>32</v>
      </c>
      <c r="C19" s="24" t="s">
        <v>33</v>
      </c>
      <c r="D19" s="25" t="s">
        <v>22</v>
      </c>
      <c r="E19" s="26" t="n">
        <v>15</v>
      </c>
      <c r="F19" s="27"/>
      <c r="G19" s="27"/>
      <c r="H19" s="28"/>
      <c r="I19" s="27"/>
    </row>
    <row r="20" customFormat="false" ht="28.05" hidden="false" customHeight="true" outlineLevel="0" collapsed="false">
      <c r="A20" s="22" t="n">
        <v>8</v>
      </c>
      <c r="B20" s="23" t="s">
        <v>34</v>
      </c>
      <c r="C20" s="24" t="s">
        <v>35</v>
      </c>
      <c r="D20" s="25" t="s">
        <v>22</v>
      </c>
      <c r="E20" s="26" t="n">
        <v>15</v>
      </c>
      <c r="F20" s="27"/>
      <c r="G20" s="27"/>
      <c r="H20" s="28"/>
      <c r="I20" s="27"/>
    </row>
    <row r="21" customFormat="false" ht="28.05" hidden="false" customHeight="true" outlineLevel="0" collapsed="false">
      <c r="A21" s="22" t="n">
        <v>9</v>
      </c>
      <c r="B21" s="23" t="s">
        <v>36</v>
      </c>
      <c r="C21" s="24" t="s">
        <v>37</v>
      </c>
      <c r="D21" s="25" t="s">
        <v>22</v>
      </c>
      <c r="E21" s="26" t="n">
        <v>15</v>
      </c>
      <c r="F21" s="27"/>
      <c r="G21" s="27"/>
      <c r="H21" s="28"/>
      <c r="I21" s="27"/>
    </row>
    <row r="22" customFormat="false" ht="28.05" hidden="false" customHeight="true" outlineLevel="0" collapsed="false">
      <c r="A22" s="22" t="n">
        <v>10</v>
      </c>
      <c r="B22" s="23" t="s">
        <v>36</v>
      </c>
      <c r="C22" s="24" t="s">
        <v>33</v>
      </c>
      <c r="D22" s="25" t="s">
        <v>22</v>
      </c>
      <c r="E22" s="26" t="n">
        <v>15</v>
      </c>
      <c r="F22" s="27"/>
      <c r="G22" s="27"/>
      <c r="H22" s="28"/>
      <c r="I22" s="27"/>
    </row>
    <row r="23" customFormat="false" ht="28.05" hidden="false" customHeight="true" outlineLevel="0" collapsed="false">
      <c r="A23" s="22" t="n">
        <v>11</v>
      </c>
      <c r="B23" s="23" t="s">
        <v>38</v>
      </c>
      <c r="C23" s="24" t="s">
        <v>39</v>
      </c>
      <c r="D23" s="25" t="s">
        <v>22</v>
      </c>
      <c r="E23" s="26" t="n">
        <v>15</v>
      </c>
      <c r="F23" s="27"/>
      <c r="G23" s="27"/>
      <c r="H23" s="28"/>
      <c r="I23" s="27"/>
    </row>
    <row r="24" customFormat="false" ht="28.05" hidden="false" customHeight="true" outlineLevel="0" collapsed="false">
      <c r="A24" s="22" t="n">
        <v>12</v>
      </c>
      <c r="B24" s="23" t="s">
        <v>40</v>
      </c>
      <c r="C24" s="24" t="s">
        <v>41</v>
      </c>
      <c r="D24" s="25" t="s">
        <v>22</v>
      </c>
      <c r="E24" s="26" t="n">
        <v>15</v>
      </c>
      <c r="F24" s="27"/>
      <c r="G24" s="27"/>
      <c r="H24" s="28"/>
      <c r="I24" s="27"/>
    </row>
    <row r="25" customFormat="false" ht="28.05" hidden="false" customHeight="true" outlineLevel="0" collapsed="false">
      <c r="A25" s="22" t="n">
        <v>13</v>
      </c>
      <c r="B25" s="23" t="s">
        <v>40</v>
      </c>
      <c r="C25" s="24" t="s">
        <v>42</v>
      </c>
      <c r="D25" s="25" t="s">
        <v>22</v>
      </c>
      <c r="E25" s="26" t="n">
        <v>15</v>
      </c>
      <c r="F25" s="27"/>
      <c r="G25" s="27"/>
      <c r="H25" s="28"/>
      <c r="I25" s="27"/>
    </row>
    <row r="26" customFormat="false" ht="28.05" hidden="false" customHeight="true" outlineLevel="0" collapsed="false">
      <c r="A26" s="22" t="n">
        <v>14</v>
      </c>
      <c r="B26" s="23" t="s">
        <v>40</v>
      </c>
      <c r="C26" s="24" t="s">
        <v>43</v>
      </c>
      <c r="D26" s="25" t="s">
        <v>22</v>
      </c>
      <c r="E26" s="26" t="n">
        <v>15</v>
      </c>
      <c r="F26" s="27"/>
      <c r="G26" s="27"/>
      <c r="H26" s="28"/>
      <c r="I26" s="27"/>
    </row>
    <row r="27" customFormat="false" ht="28.05" hidden="false" customHeight="true" outlineLevel="0" collapsed="false">
      <c r="A27" s="22" t="n">
        <v>15</v>
      </c>
      <c r="B27" s="23" t="s">
        <v>40</v>
      </c>
      <c r="C27" s="24" t="s">
        <v>44</v>
      </c>
      <c r="D27" s="25" t="s">
        <v>22</v>
      </c>
      <c r="E27" s="26" t="n">
        <v>15</v>
      </c>
      <c r="F27" s="27"/>
      <c r="G27" s="27"/>
      <c r="H27" s="28"/>
      <c r="I27" s="27"/>
    </row>
    <row r="28" customFormat="false" ht="28.05" hidden="false" customHeight="true" outlineLevel="0" collapsed="false">
      <c r="A28" s="22" t="n">
        <v>16</v>
      </c>
      <c r="B28" s="23" t="s">
        <v>45</v>
      </c>
      <c r="C28" s="24" t="s">
        <v>46</v>
      </c>
      <c r="D28" s="25" t="s">
        <v>22</v>
      </c>
      <c r="E28" s="26" t="n">
        <v>10</v>
      </c>
      <c r="F28" s="27"/>
      <c r="G28" s="27"/>
      <c r="H28" s="28"/>
      <c r="I28" s="27"/>
    </row>
    <row r="29" customFormat="false" ht="28.05" hidden="false" customHeight="true" outlineLevel="0" collapsed="false">
      <c r="A29" s="22" t="n">
        <v>17</v>
      </c>
      <c r="B29" s="23" t="s">
        <v>47</v>
      </c>
      <c r="C29" s="24" t="s">
        <v>48</v>
      </c>
      <c r="D29" s="25" t="s">
        <v>22</v>
      </c>
      <c r="E29" s="26" t="n">
        <v>10</v>
      </c>
      <c r="F29" s="27"/>
      <c r="G29" s="27"/>
      <c r="H29" s="28"/>
      <c r="I29" s="27"/>
    </row>
    <row r="30" customFormat="false" ht="28.05" hidden="false" customHeight="true" outlineLevel="0" collapsed="false">
      <c r="A30" s="22" t="n">
        <v>18</v>
      </c>
      <c r="B30" s="23" t="s">
        <v>49</v>
      </c>
      <c r="C30" s="24" t="s">
        <v>50</v>
      </c>
      <c r="D30" s="25" t="s">
        <v>22</v>
      </c>
      <c r="E30" s="26" t="n">
        <v>20</v>
      </c>
      <c r="F30" s="27"/>
      <c r="G30" s="27"/>
      <c r="H30" s="28"/>
      <c r="I30" s="27"/>
    </row>
    <row r="31" customFormat="false" ht="28.05" hidden="false" customHeight="true" outlineLevel="0" collapsed="false">
      <c r="A31" s="22" t="n">
        <v>19</v>
      </c>
      <c r="B31" s="23" t="s">
        <v>49</v>
      </c>
      <c r="C31" s="24" t="s">
        <v>51</v>
      </c>
      <c r="D31" s="25" t="s">
        <v>22</v>
      </c>
      <c r="E31" s="26" t="n">
        <v>20</v>
      </c>
      <c r="F31" s="27"/>
      <c r="G31" s="27"/>
      <c r="H31" s="28"/>
      <c r="I31" s="27"/>
    </row>
    <row r="32" customFormat="false" ht="28.05" hidden="false" customHeight="true" outlineLevel="0" collapsed="false">
      <c r="A32" s="22" t="n">
        <v>20</v>
      </c>
      <c r="B32" s="23" t="s">
        <v>49</v>
      </c>
      <c r="C32" s="24" t="s">
        <v>52</v>
      </c>
      <c r="D32" s="25" t="s">
        <v>22</v>
      </c>
      <c r="E32" s="26" t="n">
        <v>20</v>
      </c>
      <c r="F32" s="27"/>
      <c r="G32" s="27"/>
      <c r="H32" s="28"/>
      <c r="I32" s="27"/>
    </row>
    <row r="33" customFormat="false" ht="28.05" hidden="false" customHeight="true" outlineLevel="0" collapsed="false">
      <c r="A33" s="22" t="n">
        <v>21</v>
      </c>
      <c r="B33" s="23" t="s">
        <v>49</v>
      </c>
      <c r="C33" s="24" t="s">
        <v>53</v>
      </c>
      <c r="D33" s="25" t="s">
        <v>22</v>
      </c>
      <c r="E33" s="26" t="n">
        <v>20</v>
      </c>
      <c r="F33" s="27"/>
      <c r="G33" s="27"/>
      <c r="H33" s="28"/>
      <c r="I33" s="27"/>
    </row>
    <row r="34" customFormat="false" ht="28.05" hidden="false" customHeight="true" outlineLevel="0" collapsed="false">
      <c r="A34" s="22" t="n">
        <v>22</v>
      </c>
      <c r="B34" s="23" t="s">
        <v>54</v>
      </c>
      <c r="C34" s="24" t="s">
        <v>55</v>
      </c>
      <c r="D34" s="25" t="s">
        <v>22</v>
      </c>
      <c r="E34" s="26" t="n">
        <v>10</v>
      </c>
      <c r="F34" s="27"/>
      <c r="G34" s="27"/>
      <c r="H34" s="28"/>
      <c r="I34" s="27"/>
    </row>
    <row r="35" customFormat="false" ht="28.05" hidden="false" customHeight="true" outlineLevel="0" collapsed="false">
      <c r="A35" s="22" t="n">
        <v>23</v>
      </c>
      <c r="B35" s="23" t="s">
        <v>54</v>
      </c>
      <c r="C35" s="24" t="s">
        <v>56</v>
      </c>
      <c r="D35" s="25" t="s">
        <v>22</v>
      </c>
      <c r="E35" s="26" t="n">
        <v>10</v>
      </c>
      <c r="F35" s="27"/>
      <c r="G35" s="27"/>
      <c r="H35" s="28"/>
      <c r="I35" s="27"/>
    </row>
    <row r="36" customFormat="false" ht="28.05" hidden="false" customHeight="true" outlineLevel="0" collapsed="false">
      <c r="A36" s="22" t="n">
        <v>24</v>
      </c>
      <c r="B36" s="23" t="s">
        <v>54</v>
      </c>
      <c r="C36" s="24" t="s">
        <v>57</v>
      </c>
      <c r="D36" s="25" t="s">
        <v>22</v>
      </c>
      <c r="E36" s="26" t="n">
        <v>10</v>
      </c>
      <c r="F36" s="27"/>
      <c r="G36" s="27"/>
      <c r="H36" s="28"/>
      <c r="I36" s="27"/>
    </row>
    <row r="37" customFormat="false" ht="28.05" hidden="false" customHeight="true" outlineLevel="0" collapsed="false">
      <c r="A37" s="22" t="n">
        <v>25</v>
      </c>
      <c r="B37" s="23" t="s">
        <v>54</v>
      </c>
      <c r="C37" s="24" t="s">
        <v>58</v>
      </c>
      <c r="D37" s="25" t="s">
        <v>22</v>
      </c>
      <c r="E37" s="26" t="n">
        <v>10</v>
      </c>
      <c r="F37" s="27"/>
      <c r="G37" s="27"/>
      <c r="H37" s="28"/>
      <c r="I37" s="27"/>
    </row>
    <row r="38" customFormat="false" ht="28.05" hidden="false" customHeight="true" outlineLevel="0" collapsed="false">
      <c r="A38" s="22" t="n">
        <v>26</v>
      </c>
      <c r="B38" s="23" t="s">
        <v>59</v>
      </c>
      <c r="C38" s="24"/>
      <c r="D38" s="25" t="s">
        <v>22</v>
      </c>
      <c r="E38" s="26" t="n">
        <v>15</v>
      </c>
      <c r="F38" s="27"/>
      <c r="G38" s="27"/>
      <c r="H38" s="28"/>
      <c r="I38" s="27"/>
    </row>
    <row r="39" customFormat="false" ht="28.05" hidden="false" customHeight="true" outlineLevel="0" collapsed="false">
      <c r="A39" s="22" t="n">
        <v>27</v>
      </c>
      <c r="B39" s="23" t="s">
        <v>60</v>
      </c>
      <c r="C39" s="24" t="s">
        <v>61</v>
      </c>
      <c r="D39" s="25" t="s">
        <v>22</v>
      </c>
      <c r="E39" s="26" t="n">
        <v>10</v>
      </c>
      <c r="F39" s="27"/>
      <c r="G39" s="27"/>
      <c r="H39" s="28"/>
      <c r="I39" s="27"/>
    </row>
    <row r="40" customFormat="false" ht="28.05" hidden="false" customHeight="true" outlineLevel="0" collapsed="false">
      <c r="A40" s="22" t="n">
        <v>28</v>
      </c>
      <c r="B40" s="23" t="s">
        <v>60</v>
      </c>
      <c r="C40" s="24" t="s">
        <v>62</v>
      </c>
      <c r="D40" s="25" t="s">
        <v>22</v>
      </c>
      <c r="E40" s="26" t="n">
        <v>5</v>
      </c>
      <c r="F40" s="27"/>
      <c r="G40" s="27"/>
      <c r="H40" s="28"/>
      <c r="I40" s="27"/>
    </row>
    <row r="41" customFormat="false" ht="28.05" hidden="false" customHeight="true" outlineLevel="0" collapsed="false">
      <c r="A41" s="22" t="n">
        <v>29</v>
      </c>
      <c r="B41" s="23" t="s">
        <v>60</v>
      </c>
      <c r="C41" s="24" t="s">
        <v>63</v>
      </c>
      <c r="D41" s="25" t="s">
        <v>22</v>
      </c>
      <c r="E41" s="26" t="n">
        <v>5</v>
      </c>
      <c r="F41" s="27"/>
      <c r="G41" s="27"/>
      <c r="H41" s="28"/>
      <c r="I41" s="27"/>
    </row>
    <row r="42" customFormat="false" ht="28.05" hidden="false" customHeight="true" outlineLevel="0" collapsed="false">
      <c r="A42" s="22" t="n">
        <v>30</v>
      </c>
      <c r="B42" s="23" t="s">
        <v>60</v>
      </c>
      <c r="C42" s="24" t="s">
        <v>64</v>
      </c>
      <c r="D42" s="25" t="s">
        <v>22</v>
      </c>
      <c r="E42" s="26" t="n">
        <v>3</v>
      </c>
      <c r="F42" s="27"/>
      <c r="G42" s="27"/>
      <c r="H42" s="28"/>
      <c r="I42" s="27"/>
    </row>
    <row r="43" customFormat="false" ht="28.05" hidden="false" customHeight="true" outlineLevel="0" collapsed="false">
      <c r="A43" s="22" t="n">
        <v>31</v>
      </c>
      <c r="B43" s="23" t="s">
        <v>60</v>
      </c>
      <c r="C43" s="24" t="s">
        <v>65</v>
      </c>
      <c r="D43" s="25" t="s">
        <v>22</v>
      </c>
      <c r="E43" s="26" t="n">
        <v>5</v>
      </c>
      <c r="F43" s="27"/>
      <c r="G43" s="27"/>
      <c r="H43" s="28"/>
      <c r="I43" s="27"/>
    </row>
    <row r="44" customFormat="false" ht="28.05" hidden="false" customHeight="true" outlineLevel="0" collapsed="false">
      <c r="A44" s="22" t="n">
        <v>32</v>
      </c>
      <c r="B44" s="23" t="s">
        <v>66</v>
      </c>
      <c r="C44" s="24" t="s">
        <v>67</v>
      </c>
      <c r="D44" s="25" t="s">
        <v>22</v>
      </c>
      <c r="E44" s="26" t="n">
        <v>2</v>
      </c>
      <c r="F44" s="27"/>
      <c r="G44" s="27"/>
      <c r="H44" s="28"/>
      <c r="I44" s="27"/>
    </row>
    <row r="45" customFormat="false" ht="28.05" hidden="false" customHeight="true" outlineLevel="0" collapsed="false">
      <c r="A45" s="22" t="n">
        <v>33</v>
      </c>
      <c r="B45" s="23" t="s">
        <v>68</v>
      </c>
      <c r="C45" s="24" t="s">
        <v>69</v>
      </c>
      <c r="D45" s="25" t="s">
        <v>70</v>
      </c>
      <c r="E45" s="26" t="n">
        <v>100</v>
      </c>
      <c r="F45" s="27"/>
      <c r="G45" s="27"/>
      <c r="H45" s="28"/>
      <c r="I45" s="27"/>
    </row>
    <row r="46" customFormat="false" ht="28.05" hidden="false" customHeight="true" outlineLevel="0" collapsed="false">
      <c r="A46" s="22" t="n">
        <v>34</v>
      </c>
      <c r="B46" s="23" t="s">
        <v>71</v>
      </c>
      <c r="C46" s="29" t="s">
        <v>72</v>
      </c>
      <c r="D46" s="25" t="s">
        <v>22</v>
      </c>
      <c r="E46" s="26" t="n">
        <v>30</v>
      </c>
      <c r="F46" s="27"/>
      <c r="G46" s="27"/>
      <c r="H46" s="28"/>
      <c r="I46" s="27"/>
    </row>
    <row r="47" customFormat="false" ht="28.05" hidden="false" customHeight="true" outlineLevel="0" collapsed="false">
      <c r="A47" s="22" t="n">
        <v>35</v>
      </c>
      <c r="B47" s="23" t="s">
        <v>73</v>
      </c>
      <c r="C47" s="30" t="s">
        <v>74</v>
      </c>
      <c r="D47" s="25" t="s">
        <v>22</v>
      </c>
      <c r="E47" s="31" t="n">
        <v>30</v>
      </c>
      <c r="F47" s="27"/>
      <c r="G47" s="27"/>
      <c r="H47" s="28"/>
      <c r="I47" s="27"/>
    </row>
    <row r="48" customFormat="false" ht="28.05" hidden="false" customHeight="true" outlineLevel="0" collapsed="false">
      <c r="A48" s="22" t="n">
        <v>36</v>
      </c>
      <c r="B48" s="23" t="s">
        <v>75</v>
      </c>
      <c r="C48" s="24" t="s">
        <v>76</v>
      </c>
      <c r="D48" s="25" t="s">
        <v>22</v>
      </c>
      <c r="E48" s="31" t="n">
        <v>5</v>
      </c>
      <c r="F48" s="27"/>
      <c r="G48" s="27"/>
      <c r="H48" s="28"/>
      <c r="I48" s="27"/>
    </row>
    <row r="49" customFormat="false" ht="79.85" hidden="false" customHeight="false" outlineLevel="0" collapsed="false">
      <c r="A49" s="22" t="n">
        <v>37</v>
      </c>
      <c r="B49" s="23" t="s">
        <v>77</v>
      </c>
      <c r="C49" s="32" t="s">
        <v>78</v>
      </c>
      <c r="D49" s="33" t="s">
        <v>79</v>
      </c>
      <c r="E49" s="34" t="n">
        <v>4</v>
      </c>
      <c r="F49" s="27"/>
      <c r="G49" s="27"/>
      <c r="H49" s="28"/>
      <c r="I49" s="27"/>
    </row>
    <row r="50" customFormat="false" ht="79.85" hidden="false" customHeight="false" outlineLevel="0" collapsed="false">
      <c r="A50" s="22" t="n">
        <v>38</v>
      </c>
      <c r="B50" s="23" t="s">
        <v>80</v>
      </c>
      <c r="C50" s="35" t="s">
        <v>81</v>
      </c>
      <c r="D50" s="33" t="s">
        <v>79</v>
      </c>
      <c r="E50" s="36" t="n">
        <v>20</v>
      </c>
      <c r="F50" s="27"/>
      <c r="G50" s="27"/>
      <c r="H50" s="28"/>
      <c r="I50" s="27"/>
    </row>
    <row r="51" customFormat="false" ht="57.45" hidden="false" customHeight="false" outlineLevel="0" collapsed="false">
      <c r="A51" s="22" t="n">
        <v>39</v>
      </c>
      <c r="B51" s="23" t="s">
        <v>82</v>
      </c>
      <c r="C51" s="30" t="s">
        <v>83</v>
      </c>
      <c r="D51" s="25" t="s">
        <v>22</v>
      </c>
      <c r="E51" s="31" t="n">
        <v>2</v>
      </c>
      <c r="F51" s="27"/>
      <c r="G51" s="27"/>
      <c r="H51" s="28"/>
      <c r="I51" s="27"/>
    </row>
    <row r="52" customFormat="false" ht="57.45" hidden="false" customHeight="false" outlineLevel="0" collapsed="false">
      <c r="A52" s="22" t="n">
        <v>40</v>
      </c>
      <c r="B52" s="23" t="s">
        <v>84</v>
      </c>
      <c r="C52" s="30" t="s">
        <v>83</v>
      </c>
      <c r="D52" s="25" t="s">
        <v>22</v>
      </c>
      <c r="E52" s="31" t="n">
        <v>2</v>
      </c>
      <c r="F52" s="27"/>
      <c r="G52" s="27"/>
      <c r="H52" s="28"/>
      <c r="I52" s="27"/>
    </row>
    <row r="53" customFormat="false" ht="57.45" hidden="false" customHeight="false" outlineLevel="0" collapsed="false">
      <c r="A53" s="22" t="n">
        <v>41</v>
      </c>
      <c r="B53" s="23" t="s">
        <v>85</v>
      </c>
      <c r="C53" s="30" t="s">
        <v>86</v>
      </c>
      <c r="D53" s="25" t="s">
        <v>22</v>
      </c>
      <c r="E53" s="31" t="n">
        <v>2</v>
      </c>
      <c r="F53" s="27"/>
      <c r="G53" s="27"/>
      <c r="H53" s="28"/>
      <c r="I53" s="27"/>
    </row>
    <row r="54" customFormat="false" ht="28.05" hidden="false" customHeight="true" outlineLevel="0" collapsed="false">
      <c r="A54" s="22" t="n">
        <v>42</v>
      </c>
      <c r="B54" s="23" t="s">
        <v>87</v>
      </c>
      <c r="C54" s="30" t="s">
        <v>88</v>
      </c>
      <c r="D54" s="33" t="s">
        <v>70</v>
      </c>
      <c r="E54" s="34" t="n">
        <v>10</v>
      </c>
      <c r="F54" s="27"/>
      <c r="G54" s="27"/>
      <c r="H54" s="28"/>
      <c r="I54" s="27"/>
    </row>
    <row r="55" customFormat="false" ht="28.05" hidden="false" customHeight="true" outlineLevel="0" collapsed="false">
      <c r="A55" s="22" t="n">
        <v>43</v>
      </c>
      <c r="B55" s="23" t="s">
        <v>89</v>
      </c>
      <c r="C55" s="30" t="s">
        <v>90</v>
      </c>
      <c r="D55" s="33" t="s">
        <v>22</v>
      </c>
      <c r="E55" s="34" t="n">
        <v>6</v>
      </c>
      <c r="F55" s="27"/>
      <c r="G55" s="27"/>
      <c r="H55" s="28"/>
      <c r="I55" s="27"/>
    </row>
    <row r="56" customFormat="false" ht="28.05" hidden="false" customHeight="true" outlineLevel="0" collapsed="false">
      <c r="A56" s="22" t="n">
        <v>44</v>
      </c>
      <c r="B56" s="23" t="s">
        <v>91</v>
      </c>
      <c r="C56" s="30" t="s">
        <v>92</v>
      </c>
      <c r="D56" s="33" t="s">
        <v>22</v>
      </c>
      <c r="E56" s="34" t="n">
        <v>10</v>
      </c>
      <c r="F56" s="27"/>
      <c r="G56" s="27"/>
      <c r="H56" s="28"/>
      <c r="I56" s="27"/>
    </row>
    <row r="57" customFormat="false" ht="28.05" hidden="false" customHeight="true" outlineLevel="0" collapsed="false">
      <c r="A57" s="22" t="n">
        <v>45</v>
      </c>
      <c r="B57" s="23" t="s">
        <v>93</v>
      </c>
      <c r="C57" s="30" t="s">
        <v>92</v>
      </c>
      <c r="D57" s="33" t="s">
        <v>22</v>
      </c>
      <c r="E57" s="34" t="n">
        <v>6</v>
      </c>
      <c r="F57" s="27"/>
      <c r="G57" s="27"/>
      <c r="H57" s="28"/>
      <c r="I57" s="27"/>
    </row>
    <row r="58" customFormat="false" ht="28.05" hidden="false" customHeight="true" outlineLevel="0" collapsed="false">
      <c r="A58" s="22" t="n">
        <v>46</v>
      </c>
      <c r="B58" s="23" t="s">
        <v>94</v>
      </c>
      <c r="C58" s="30" t="s">
        <v>92</v>
      </c>
      <c r="D58" s="33" t="s">
        <v>22</v>
      </c>
      <c r="E58" s="34" t="n">
        <v>4</v>
      </c>
      <c r="F58" s="27"/>
      <c r="G58" s="27"/>
      <c r="H58" s="28"/>
      <c r="I58" s="27"/>
    </row>
    <row r="59" customFormat="false" ht="28.05" hidden="false" customHeight="true" outlineLevel="0" collapsed="false">
      <c r="A59" s="22" t="n">
        <v>47</v>
      </c>
      <c r="B59" s="23" t="s">
        <v>95</v>
      </c>
      <c r="C59" s="37" t="s">
        <v>96</v>
      </c>
      <c r="D59" s="33" t="s">
        <v>22</v>
      </c>
      <c r="E59" s="34" t="n">
        <v>2</v>
      </c>
      <c r="F59" s="27"/>
      <c r="G59" s="27"/>
      <c r="H59" s="28"/>
      <c r="I59" s="27"/>
    </row>
    <row r="60" customFormat="false" ht="28.05" hidden="false" customHeight="true" outlineLevel="0" collapsed="false">
      <c r="A60" s="22" t="n">
        <v>48</v>
      </c>
      <c r="B60" s="23" t="s">
        <v>97</v>
      </c>
      <c r="C60" s="38" t="s">
        <v>96</v>
      </c>
      <c r="D60" s="33" t="s">
        <v>22</v>
      </c>
      <c r="E60" s="34" t="n">
        <v>2</v>
      </c>
      <c r="F60" s="27"/>
      <c r="G60" s="27"/>
      <c r="H60" s="28"/>
      <c r="I60" s="27"/>
    </row>
    <row r="61" customFormat="false" ht="28.05" hidden="false" customHeight="true" outlineLevel="0" collapsed="false">
      <c r="A61" s="22" t="n">
        <v>49</v>
      </c>
      <c r="B61" s="23" t="s">
        <v>98</v>
      </c>
      <c r="C61" s="39" t="s">
        <v>96</v>
      </c>
      <c r="D61" s="33" t="s">
        <v>22</v>
      </c>
      <c r="E61" s="34" t="n">
        <v>2</v>
      </c>
      <c r="F61" s="27"/>
      <c r="G61" s="27"/>
      <c r="H61" s="28"/>
      <c r="I61" s="27"/>
    </row>
    <row r="62" customFormat="false" ht="28.05" hidden="false" customHeight="true" outlineLevel="0" collapsed="false">
      <c r="A62" s="22" t="n">
        <v>50</v>
      </c>
      <c r="B62" s="23" t="s">
        <v>99</v>
      </c>
      <c r="C62" s="39" t="s">
        <v>96</v>
      </c>
      <c r="D62" s="33" t="s">
        <v>22</v>
      </c>
      <c r="E62" s="34" t="n">
        <v>2</v>
      </c>
      <c r="F62" s="27"/>
      <c r="G62" s="27"/>
      <c r="H62" s="28"/>
      <c r="I62" s="27"/>
    </row>
    <row r="63" customFormat="false" ht="28.05" hidden="false" customHeight="true" outlineLevel="0" collapsed="false">
      <c r="A63" s="22" t="n">
        <v>51</v>
      </c>
      <c r="B63" s="23" t="s">
        <v>100</v>
      </c>
      <c r="C63" s="39" t="s">
        <v>96</v>
      </c>
      <c r="D63" s="33" t="s">
        <v>22</v>
      </c>
      <c r="E63" s="34" t="n">
        <v>2</v>
      </c>
      <c r="F63" s="27"/>
      <c r="G63" s="27"/>
      <c r="H63" s="28"/>
      <c r="I63" s="27"/>
    </row>
    <row r="64" customFormat="false" ht="28.05" hidden="false" customHeight="true" outlineLevel="0" collapsed="false">
      <c r="A64" s="22" t="n">
        <v>52</v>
      </c>
      <c r="B64" s="23" t="s">
        <v>101</v>
      </c>
      <c r="C64" s="39" t="s">
        <v>102</v>
      </c>
      <c r="D64" s="33" t="s">
        <v>22</v>
      </c>
      <c r="E64" s="34" t="n">
        <v>4</v>
      </c>
      <c r="F64" s="27"/>
      <c r="G64" s="27"/>
      <c r="H64" s="28"/>
      <c r="I64" s="27"/>
    </row>
    <row r="65" customFormat="false" ht="28.05" hidden="false" customHeight="true" outlineLevel="0" collapsed="false">
      <c r="A65" s="22" t="n">
        <v>53</v>
      </c>
      <c r="B65" s="23" t="s">
        <v>103</v>
      </c>
      <c r="C65" s="39" t="s">
        <v>102</v>
      </c>
      <c r="D65" s="33" t="s">
        <v>22</v>
      </c>
      <c r="E65" s="34" t="n">
        <v>4</v>
      </c>
      <c r="F65" s="27"/>
      <c r="G65" s="27"/>
      <c r="H65" s="28"/>
      <c r="I65" s="27"/>
    </row>
    <row r="66" customFormat="false" ht="28.05" hidden="false" customHeight="true" outlineLevel="0" collapsed="false">
      <c r="A66" s="22" t="n">
        <v>54</v>
      </c>
      <c r="B66" s="23" t="s">
        <v>104</v>
      </c>
      <c r="C66" s="39" t="s">
        <v>102</v>
      </c>
      <c r="D66" s="33" t="s">
        <v>22</v>
      </c>
      <c r="E66" s="34" t="n">
        <v>4</v>
      </c>
      <c r="F66" s="27"/>
      <c r="G66" s="27"/>
      <c r="H66" s="28"/>
      <c r="I66" s="27"/>
    </row>
    <row r="67" customFormat="false" ht="35.05" hidden="false" customHeight="false" outlineLevel="0" collapsed="false">
      <c r="A67" s="22" t="n">
        <v>55</v>
      </c>
      <c r="B67" s="23" t="s">
        <v>105</v>
      </c>
      <c r="C67" s="40" t="s">
        <v>106</v>
      </c>
      <c r="D67" s="33" t="s">
        <v>22</v>
      </c>
      <c r="E67" s="34" t="n">
        <v>15</v>
      </c>
      <c r="F67" s="27"/>
      <c r="G67" s="27"/>
      <c r="H67" s="28"/>
      <c r="I67" s="27"/>
    </row>
    <row r="68" customFormat="false" ht="23.85" hidden="false" customHeight="false" outlineLevel="0" collapsed="false">
      <c r="A68" s="22" t="n">
        <v>56</v>
      </c>
      <c r="B68" s="41" t="s">
        <v>107</v>
      </c>
      <c r="C68" s="30" t="s">
        <v>108</v>
      </c>
      <c r="D68" s="33" t="s">
        <v>22</v>
      </c>
      <c r="E68" s="34" t="n">
        <v>20</v>
      </c>
      <c r="F68" s="27"/>
      <c r="G68" s="27"/>
      <c r="H68" s="28"/>
      <c r="I68" s="27"/>
    </row>
    <row r="69" customFormat="false" ht="28.05" hidden="false" customHeight="true" outlineLevel="0" collapsed="false">
      <c r="A69" s="22" t="n">
        <v>57</v>
      </c>
      <c r="B69" s="41" t="s">
        <v>109</v>
      </c>
      <c r="C69" s="42" t="s">
        <v>110</v>
      </c>
      <c r="D69" s="43" t="s">
        <v>22</v>
      </c>
      <c r="E69" s="34" t="n">
        <v>10</v>
      </c>
      <c r="F69" s="27"/>
      <c r="G69" s="27"/>
      <c r="H69" s="28"/>
      <c r="I69" s="27"/>
    </row>
    <row r="70" customFormat="false" ht="28.05" hidden="false" customHeight="true" outlineLevel="0" collapsed="false">
      <c r="A70" s="22" t="n">
        <v>58</v>
      </c>
      <c r="B70" s="41" t="s">
        <v>111</v>
      </c>
      <c r="C70" s="44" t="s">
        <v>112</v>
      </c>
      <c r="D70" s="43" t="s">
        <v>22</v>
      </c>
      <c r="E70" s="34" t="n">
        <v>11</v>
      </c>
      <c r="F70" s="27"/>
      <c r="G70" s="27"/>
      <c r="H70" s="28"/>
      <c r="I70" s="27"/>
    </row>
    <row r="71" customFormat="false" ht="28.05" hidden="false" customHeight="true" outlineLevel="0" collapsed="false">
      <c r="A71" s="22" t="n">
        <v>59</v>
      </c>
      <c r="B71" s="41" t="s">
        <v>113</v>
      </c>
      <c r="C71" s="45" t="s">
        <v>114</v>
      </c>
      <c r="D71" s="43" t="s">
        <v>115</v>
      </c>
      <c r="E71" s="34" t="n">
        <v>3</v>
      </c>
      <c r="F71" s="27"/>
      <c r="G71" s="27"/>
      <c r="H71" s="28"/>
      <c r="I71" s="27"/>
    </row>
    <row r="72" customFormat="false" ht="28.05" hidden="false" customHeight="true" outlineLevel="0" collapsed="false">
      <c r="A72" s="22" t="n">
        <v>60</v>
      </c>
      <c r="B72" s="41" t="s">
        <v>116</v>
      </c>
      <c r="C72" s="44" t="s">
        <v>117</v>
      </c>
      <c r="D72" s="43" t="s">
        <v>22</v>
      </c>
      <c r="E72" s="34" t="n">
        <v>60</v>
      </c>
      <c r="F72" s="27"/>
      <c r="G72" s="27"/>
      <c r="H72" s="28"/>
      <c r="I72" s="27"/>
    </row>
    <row r="73" customFormat="false" ht="28.05" hidden="false" customHeight="true" outlineLevel="0" collapsed="false">
      <c r="A73" s="22" t="n">
        <v>61</v>
      </c>
      <c r="B73" s="41" t="s">
        <v>118</v>
      </c>
      <c r="C73" s="45" t="s">
        <v>119</v>
      </c>
      <c r="D73" s="43" t="s">
        <v>79</v>
      </c>
      <c r="E73" s="34" t="n">
        <v>1</v>
      </c>
      <c r="F73" s="27"/>
      <c r="G73" s="27"/>
      <c r="H73" s="28"/>
      <c r="I73" s="27"/>
    </row>
    <row r="74" customFormat="false" ht="28.05" hidden="false" customHeight="true" outlineLevel="0" collapsed="false">
      <c r="A74" s="22" t="n">
        <v>62</v>
      </c>
      <c r="B74" s="41" t="s">
        <v>120</v>
      </c>
      <c r="C74" s="45" t="s">
        <v>121</v>
      </c>
      <c r="D74" s="46" t="s">
        <v>22</v>
      </c>
      <c r="E74" s="34" t="n">
        <v>30</v>
      </c>
      <c r="F74" s="27"/>
      <c r="G74" s="27"/>
      <c r="H74" s="28"/>
      <c r="I74" s="27"/>
    </row>
    <row r="75" customFormat="false" ht="28.05" hidden="false" customHeight="true" outlineLevel="0" collapsed="false">
      <c r="A75" s="22" t="n">
        <v>63</v>
      </c>
      <c r="B75" s="41" t="s">
        <v>122</v>
      </c>
      <c r="C75" s="45" t="s">
        <v>123</v>
      </c>
      <c r="D75" s="43" t="s">
        <v>22</v>
      </c>
      <c r="E75" s="34" t="n">
        <v>30</v>
      </c>
      <c r="F75" s="27"/>
      <c r="G75" s="27"/>
      <c r="H75" s="28"/>
      <c r="I75" s="27"/>
    </row>
    <row r="76" customFormat="false" ht="28.05" hidden="false" customHeight="true" outlineLevel="0" collapsed="false">
      <c r="A76" s="22" t="n">
        <v>64</v>
      </c>
      <c r="B76" s="41" t="s">
        <v>124</v>
      </c>
      <c r="C76" s="30" t="s">
        <v>125</v>
      </c>
      <c r="D76" s="47" t="s">
        <v>22</v>
      </c>
      <c r="E76" s="31" t="n">
        <v>30</v>
      </c>
      <c r="F76" s="27"/>
      <c r="G76" s="27"/>
      <c r="H76" s="28"/>
      <c r="I76" s="27"/>
    </row>
    <row r="77" customFormat="false" ht="28.05" hidden="false" customHeight="true" outlineLevel="0" collapsed="false">
      <c r="A77" s="22" t="n">
        <v>65</v>
      </c>
      <c r="B77" s="41" t="s">
        <v>126</v>
      </c>
      <c r="C77" s="44" t="s">
        <v>125</v>
      </c>
      <c r="D77" s="47" t="s">
        <v>22</v>
      </c>
      <c r="E77" s="31" t="n">
        <v>30</v>
      </c>
      <c r="F77" s="27"/>
      <c r="G77" s="27"/>
      <c r="H77" s="28"/>
      <c r="I77" s="27"/>
    </row>
    <row r="78" customFormat="false" ht="28.05" hidden="false" customHeight="true" outlineLevel="0" collapsed="false">
      <c r="A78" s="22" t="n">
        <v>66</v>
      </c>
      <c r="B78" s="23" t="s">
        <v>127</v>
      </c>
      <c r="C78" s="30" t="s">
        <v>128</v>
      </c>
      <c r="D78" s="47" t="s">
        <v>22</v>
      </c>
      <c r="E78" s="31" t="n">
        <v>30</v>
      </c>
      <c r="F78" s="27"/>
      <c r="G78" s="27"/>
      <c r="H78" s="28"/>
      <c r="I78" s="27"/>
    </row>
    <row r="79" customFormat="false" ht="28.05" hidden="false" customHeight="true" outlineLevel="0" collapsed="false">
      <c r="A79" s="22" t="n">
        <v>67</v>
      </c>
      <c r="B79" s="41" t="s">
        <v>129</v>
      </c>
      <c r="C79" s="44" t="s">
        <v>130</v>
      </c>
      <c r="D79" s="47" t="s">
        <v>79</v>
      </c>
      <c r="E79" s="31" t="n">
        <v>100</v>
      </c>
      <c r="F79" s="27"/>
      <c r="G79" s="27"/>
      <c r="H79" s="28"/>
      <c r="I79" s="27"/>
    </row>
    <row r="80" customFormat="false" ht="28.05" hidden="false" customHeight="true" outlineLevel="0" collapsed="false">
      <c r="A80" s="22" t="n">
        <v>68</v>
      </c>
      <c r="B80" s="41" t="s">
        <v>131</v>
      </c>
      <c r="C80" s="44" t="s">
        <v>132</v>
      </c>
      <c r="D80" s="43" t="s">
        <v>22</v>
      </c>
      <c r="E80" s="34" t="n">
        <v>5</v>
      </c>
      <c r="F80" s="27"/>
      <c r="G80" s="27"/>
      <c r="H80" s="28"/>
      <c r="I80" s="27"/>
    </row>
    <row r="81" customFormat="false" ht="28.05" hidden="false" customHeight="true" outlineLevel="0" collapsed="false">
      <c r="A81" s="22" t="n">
        <v>69</v>
      </c>
      <c r="B81" s="41" t="s">
        <v>133</v>
      </c>
      <c r="C81" s="44" t="s">
        <v>134</v>
      </c>
      <c r="D81" s="43" t="s">
        <v>22</v>
      </c>
      <c r="E81" s="34" t="n">
        <v>10</v>
      </c>
      <c r="F81" s="27"/>
      <c r="G81" s="27"/>
      <c r="H81" s="28"/>
      <c r="I81" s="27"/>
    </row>
    <row r="82" customFormat="false" ht="28.05" hidden="false" customHeight="true" outlineLevel="0" collapsed="false">
      <c r="A82" s="22" t="n">
        <v>70</v>
      </c>
      <c r="B82" s="23" t="s">
        <v>135</v>
      </c>
      <c r="C82" s="48" t="s">
        <v>136</v>
      </c>
      <c r="D82" s="43" t="s">
        <v>22</v>
      </c>
      <c r="E82" s="34" t="n">
        <v>10</v>
      </c>
      <c r="F82" s="27"/>
      <c r="G82" s="27"/>
      <c r="H82" s="28"/>
      <c r="I82" s="27"/>
    </row>
    <row r="83" customFormat="false" ht="28.05" hidden="false" customHeight="true" outlineLevel="0" collapsed="false">
      <c r="A83" s="22" t="n">
        <v>71</v>
      </c>
      <c r="B83" s="41" t="s">
        <v>137</v>
      </c>
      <c r="C83" s="44" t="s">
        <v>138</v>
      </c>
      <c r="D83" s="43" t="s">
        <v>22</v>
      </c>
      <c r="E83" s="34" t="n">
        <v>10</v>
      </c>
      <c r="F83" s="27"/>
      <c r="G83" s="27"/>
      <c r="H83" s="28"/>
      <c r="I83" s="27"/>
    </row>
    <row r="84" customFormat="false" ht="28.05" hidden="false" customHeight="true" outlineLevel="0" collapsed="false">
      <c r="A84" s="22" t="n">
        <v>72</v>
      </c>
      <c r="B84" s="41" t="s">
        <v>139</v>
      </c>
      <c r="C84" s="44" t="s">
        <v>140</v>
      </c>
      <c r="D84" s="43" t="s">
        <v>22</v>
      </c>
      <c r="E84" s="34" t="n">
        <v>15</v>
      </c>
      <c r="F84" s="27"/>
      <c r="G84" s="27"/>
      <c r="H84" s="28"/>
      <c r="I84" s="27"/>
    </row>
    <row r="85" customFormat="false" ht="28.05" hidden="false" customHeight="true" outlineLevel="0" collapsed="false">
      <c r="A85" s="22" t="n">
        <v>73</v>
      </c>
      <c r="B85" s="41" t="s">
        <v>141</v>
      </c>
      <c r="C85" s="45" t="s">
        <v>142</v>
      </c>
      <c r="D85" s="43" t="s">
        <v>22</v>
      </c>
      <c r="E85" s="34" t="n">
        <v>20</v>
      </c>
      <c r="F85" s="27"/>
      <c r="G85" s="27"/>
      <c r="H85" s="28"/>
      <c r="I85" s="27"/>
    </row>
    <row r="86" customFormat="false" ht="28.05" hidden="false" customHeight="true" outlineLevel="0" collapsed="false">
      <c r="A86" s="22" t="n">
        <v>74</v>
      </c>
      <c r="B86" s="41" t="s">
        <v>141</v>
      </c>
      <c r="C86" s="45" t="s">
        <v>143</v>
      </c>
      <c r="D86" s="43" t="s">
        <v>22</v>
      </c>
      <c r="E86" s="34" t="n">
        <v>10</v>
      </c>
      <c r="F86" s="27"/>
      <c r="G86" s="27"/>
      <c r="H86" s="28"/>
      <c r="I86" s="27"/>
    </row>
    <row r="87" customFormat="false" ht="28.05" hidden="false" customHeight="true" outlineLevel="0" collapsed="false">
      <c r="A87" s="22" t="n">
        <v>75</v>
      </c>
      <c r="B87" s="41" t="s">
        <v>141</v>
      </c>
      <c r="C87" s="45" t="s">
        <v>144</v>
      </c>
      <c r="D87" s="43" t="s">
        <v>22</v>
      </c>
      <c r="E87" s="34" t="n">
        <v>10</v>
      </c>
      <c r="F87" s="27"/>
      <c r="G87" s="27"/>
      <c r="H87" s="28"/>
      <c r="I87" s="27"/>
    </row>
    <row r="88" customFormat="false" ht="28.05" hidden="false" customHeight="true" outlineLevel="0" collapsed="false">
      <c r="A88" s="22" t="n">
        <v>76</v>
      </c>
      <c r="B88" s="41" t="s">
        <v>141</v>
      </c>
      <c r="C88" s="45" t="s">
        <v>145</v>
      </c>
      <c r="D88" s="43" t="s">
        <v>22</v>
      </c>
      <c r="E88" s="34" t="n">
        <v>10</v>
      </c>
      <c r="F88" s="27"/>
      <c r="G88" s="27"/>
      <c r="H88" s="28"/>
      <c r="I88" s="27"/>
    </row>
    <row r="89" customFormat="false" ht="28.05" hidden="false" customHeight="true" outlineLevel="0" collapsed="false">
      <c r="A89" s="22" t="n">
        <v>77</v>
      </c>
      <c r="B89" s="23" t="s">
        <v>146</v>
      </c>
      <c r="C89" s="48" t="s">
        <v>147</v>
      </c>
      <c r="D89" s="43" t="s">
        <v>22</v>
      </c>
      <c r="E89" s="34" t="n">
        <v>15</v>
      </c>
      <c r="F89" s="27"/>
      <c r="G89" s="27"/>
      <c r="H89" s="28"/>
      <c r="I89" s="27"/>
    </row>
    <row r="90" customFormat="false" ht="28.05" hidden="false" customHeight="true" outlineLevel="0" collapsed="false">
      <c r="A90" s="22" t="n">
        <v>78</v>
      </c>
      <c r="B90" s="41" t="s">
        <v>148</v>
      </c>
      <c r="C90" s="44" t="s">
        <v>149</v>
      </c>
      <c r="D90" s="43" t="s">
        <v>22</v>
      </c>
      <c r="E90" s="34" t="n">
        <v>15</v>
      </c>
      <c r="F90" s="27"/>
      <c r="G90" s="27"/>
      <c r="H90" s="28"/>
      <c r="I90" s="27"/>
    </row>
    <row r="91" customFormat="false" ht="28.05" hidden="false" customHeight="true" outlineLevel="0" collapsed="false">
      <c r="A91" s="22" t="n">
        <v>79</v>
      </c>
      <c r="B91" s="41" t="s">
        <v>150</v>
      </c>
      <c r="C91" s="44" t="s">
        <v>149</v>
      </c>
      <c r="D91" s="43" t="s">
        <v>22</v>
      </c>
      <c r="E91" s="34" t="n">
        <v>15</v>
      </c>
      <c r="F91" s="27"/>
      <c r="G91" s="27"/>
      <c r="H91" s="28"/>
      <c r="I91" s="27"/>
    </row>
    <row r="92" customFormat="false" ht="28.05" hidden="false" customHeight="true" outlineLevel="0" collapsed="false">
      <c r="A92" s="22" t="n">
        <v>80</v>
      </c>
      <c r="B92" s="41" t="s">
        <v>151</v>
      </c>
      <c r="C92" s="45" t="s">
        <v>152</v>
      </c>
      <c r="D92" s="43" t="s">
        <v>22</v>
      </c>
      <c r="E92" s="34" t="n">
        <v>10</v>
      </c>
      <c r="F92" s="27"/>
      <c r="G92" s="27"/>
      <c r="H92" s="28"/>
      <c r="I92" s="27"/>
    </row>
    <row r="93" customFormat="false" ht="28.05" hidden="false" customHeight="true" outlineLevel="0" collapsed="false">
      <c r="A93" s="22" t="n">
        <v>81</v>
      </c>
      <c r="B93" s="41" t="s">
        <v>153</v>
      </c>
      <c r="C93" s="44" t="s">
        <v>154</v>
      </c>
      <c r="D93" s="43" t="s">
        <v>22</v>
      </c>
      <c r="E93" s="34" t="n">
        <v>4</v>
      </c>
      <c r="F93" s="27"/>
      <c r="G93" s="27"/>
      <c r="H93" s="28"/>
      <c r="I93" s="27"/>
    </row>
    <row r="94" customFormat="false" ht="28.05" hidden="false" customHeight="true" outlineLevel="0" collapsed="false">
      <c r="A94" s="22" t="n">
        <v>82</v>
      </c>
      <c r="B94" s="41" t="s">
        <v>153</v>
      </c>
      <c r="C94" s="44" t="s">
        <v>155</v>
      </c>
      <c r="D94" s="43" t="s">
        <v>22</v>
      </c>
      <c r="E94" s="34" t="n">
        <v>20</v>
      </c>
      <c r="F94" s="27"/>
      <c r="G94" s="27"/>
      <c r="H94" s="28"/>
      <c r="I94" s="27"/>
    </row>
    <row r="95" customFormat="false" ht="28.05" hidden="false" customHeight="true" outlineLevel="0" collapsed="false">
      <c r="A95" s="22" t="n">
        <v>83</v>
      </c>
      <c r="B95" s="41" t="s">
        <v>156</v>
      </c>
      <c r="C95" s="45" t="s">
        <v>157</v>
      </c>
      <c r="D95" s="47" t="s">
        <v>22</v>
      </c>
      <c r="E95" s="31" t="n">
        <v>20</v>
      </c>
      <c r="F95" s="49"/>
      <c r="G95" s="27"/>
      <c r="H95" s="28"/>
      <c r="I95" s="27"/>
    </row>
    <row r="96" customFormat="false" ht="28.05" hidden="false" customHeight="true" outlineLevel="0" collapsed="false">
      <c r="A96" s="22" t="n">
        <v>84</v>
      </c>
      <c r="B96" s="41" t="s">
        <v>156</v>
      </c>
      <c r="C96" s="45" t="s">
        <v>158</v>
      </c>
      <c r="D96" s="47" t="s">
        <v>22</v>
      </c>
      <c r="E96" s="50" t="n">
        <v>20</v>
      </c>
      <c r="F96" s="49"/>
      <c r="G96" s="27"/>
      <c r="H96" s="28"/>
      <c r="I96" s="27"/>
    </row>
    <row r="97" customFormat="false" ht="15" hidden="false" customHeight="true" outlineLevel="0" collapsed="false">
      <c r="A97" s="5"/>
      <c r="B97" s="51"/>
      <c r="C97" s="51"/>
      <c r="D97" s="52"/>
      <c r="E97" s="8"/>
      <c r="F97" s="9"/>
      <c r="G97" s="9"/>
      <c r="H97" s="5"/>
      <c r="I97" s="9"/>
    </row>
    <row r="98" customFormat="false" ht="15.95" hidden="false" customHeight="true" outlineLevel="0" collapsed="false">
      <c r="A98" s="53"/>
      <c r="B98" s="53"/>
      <c r="C98" s="54"/>
      <c r="D98" s="55"/>
      <c r="E98" s="56"/>
      <c r="F98" s="57"/>
      <c r="G98" s="58" t="s">
        <v>159</v>
      </c>
      <c r="H98" s="59" t="s">
        <v>160</v>
      </c>
      <c r="I98" s="58" t="s">
        <v>161</v>
      </c>
    </row>
    <row r="99" customFormat="false" ht="15.95" hidden="false" customHeight="true" outlineLevel="0" collapsed="false">
      <c r="A99" s="53"/>
      <c r="B99" s="53"/>
      <c r="C99" s="54"/>
      <c r="D99" s="55"/>
      <c r="E99" s="56"/>
      <c r="F99" s="57"/>
      <c r="G99" s="58"/>
      <c r="H99" s="59"/>
      <c r="I99" s="58"/>
    </row>
    <row r="100" customFormat="false" ht="20.1" hidden="false" customHeight="true" outlineLevel="0" collapsed="false">
      <c r="A100" s="53"/>
      <c r="B100" s="60" t="s">
        <v>162</v>
      </c>
      <c r="C100" s="60"/>
      <c r="D100" s="60"/>
      <c r="E100" s="60"/>
      <c r="F100" s="57"/>
      <c r="G100" s="61" t="n">
        <f aca="false">SUM(G13:G99)</f>
        <v>0</v>
      </c>
      <c r="H100" s="61" t="n">
        <f aca="false">G100*23%</f>
        <v>0</v>
      </c>
      <c r="I100" s="61" t="n">
        <f aca="false">G100*1.23</f>
        <v>0</v>
      </c>
    </row>
    <row r="101" customFormat="false" ht="20.1" hidden="false" customHeight="true" outlineLevel="0" collapsed="false">
      <c r="A101" s="53"/>
      <c r="B101" s="53"/>
      <c r="C101" s="0"/>
      <c r="D101" s="55"/>
      <c r="E101" s="56"/>
      <c r="F101" s="57"/>
      <c r="G101" s="61"/>
      <c r="H101" s="61"/>
      <c r="I101" s="61"/>
    </row>
    <row r="102" customFormat="false" ht="15" hidden="false" customHeight="false" outlineLevel="0" collapsed="false">
      <c r="A102" s="5"/>
      <c r="B102" s="6"/>
      <c r="C102" s="0"/>
      <c r="D102" s="7"/>
      <c r="E102" s="8"/>
      <c r="F102" s="5"/>
      <c r="G102" s="9"/>
      <c r="H102" s="9"/>
      <c r="I102" s="5"/>
    </row>
    <row r="103" customFormat="false" ht="15" hidden="false" customHeight="true" outlineLevel="0" collapsed="false">
      <c r="A103" s="62"/>
      <c r="B103" s="62"/>
      <c r="C103" s="63"/>
      <c r="D103" s="64"/>
      <c r="E103" s="64"/>
      <c r="F103" s="62"/>
      <c r="G103" s="65"/>
      <c r="H103" s="65"/>
      <c r="I103" s="65"/>
    </row>
    <row r="104" customFormat="false" ht="13.8" hidden="false" customHeight="false" outlineLevel="0" collapsed="false">
      <c r="A104" s="62"/>
      <c r="B104" s="62"/>
      <c r="C104" s="64"/>
      <c r="D104" s="64"/>
      <c r="E104" s="64"/>
      <c r="F104" s="62"/>
      <c r="G104" s="65"/>
      <c r="H104" s="65"/>
      <c r="I104" s="65"/>
    </row>
    <row r="105" customFormat="false" ht="13.8" hidden="false" customHeight="true" outlineLevel="0" collapsed="false">
      <c r="A105" s="62"/>
      <c r="B105" s="62"/>
      <c r="C105" s="64"/>
      <c r="D105" s="64"/>
      <c r="E105" s="64"/>
      <c r="F105" s="62"/>
      <c r="G105" s="66" t="s">
        <v>163</v>
      </c>
      <c r="H105" s="66"/>
      <c r="I105" s="66"/>
    </row>
    <row r="106" customFormat="false" ht="13.8" hidden="false" customHeight="false" outlineLevel="0" collapsed="false">
      <c r="A106" s="62"/>
      <c r="B106" s="62"/>
      <c r="C106" s="0"/>
      <c r="D106" s="64"/>
      <c r="E106" s="64"/>
      <c r="F106" s="62"/>
      <c r="G106" s="66"/>
      <c r="H106" s="66"/>
      <c r="I106" s="66"/>
    </row>
    <row r="107" customFormat="false" ht="13.8" hidden="false" customHeight="false" outlineLevel="0" collapsed="false">
      <c r="A107" s="62"/>
      <c r="B107" s="62"/>
      <c r="C107" s="0"/>
      <c r="D107" s="64"/>
      <c r="E107" s="64"/>
      <c r="F107" s="62"/>
      <c r="G107" s="66"/>
      <c r="H107" s="66"/>
      <c r="I107" s="66"/>
    </row>
    <row r="108" customFormat="false" ht="13.8" hidden="false" customHeight="false" outlineLevel="0" collapsed="false">
      <c r="A108" s="62"/>
      <c r="B108" s="62"/>
      <c r="C108" s="67" t="s">
        <v>164</v>
      </c>
      <c r="D108" s="64"/>
      <c r="E108" s="64"/>
      <c r="F108" s="62"/>
      <c r="G108" s="66"/>
      <c r="H108" s="66"/>
      <c r="I108" s="66"/>
    </row>
    <row r="109" customFormat="false" ht="13.8" hidden="false" customHeight="false" outlineLevel="0" collapsed="false">
      <c r="A109" s="62"/>
      <c r="B109" s="62"/>
      <c r="C109" s="68" t="s">
        <v>165</v>
      </c>
      <c r="D109" s="64"/>
      <c r="E109" s="64"/>
      <c r="F109" s="62"/>
      <c r="G109" s="66"/>
      <c r="H109" s="66"/>
      <c r="I109" s="66"/>
    </row>
    <row r="110" customFormat="false" ht="13.8" hidden="false" customHeight="false" outlineLevel="0" collapsed="false">
      <c r="A110" s="62"/>
      <c r="B110" s="62"/>
      <c r="C110" s="64"/>
      <c r="D110" s="64"/>
      <c r="E110" s="64"/>
      <c r="F110" s="62"/>
      <c r="G110" s="65"/>
      <c r="H110" s="65"/>
      <c r="I110" s="65"/>
    </row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0">
    <mergeCell ref="H1:I1"/>
    <mergeCell ref="A5:I10"/>
    <mergeCell ref="G98:G99"/>
    <mergeCell ref="H98:H99"/>
    <mergeCell ref="I98:I99"/>
    <mergeCell ref="B100:E100"/>
    <mergeCell ref="G100:G101"/>
    <mergeCell ref="H100:H101"/>
    <mergeCell ref="I100:I101"/>
    <mergeCell ref="G105:I109"/>
  </mergeCells>
  <printOptions headings="false" gridLines="false" gridLinesSet="true" horizontalCentered="false" verticalCentered="false"/>
  <pageMargins left="0.7" right="0.7" top="0.196527777777778" bottom="0.196527777777778" header="0.511805555555555" footer="0.511805555555555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2" manualBreakCount="2">
    <brk id="74" man="true" max="16383" min="0"/>
    <brk id="109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131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2020-06-03T12:28:17Z</dcterms:created>
  <dc:creator>Adriana Wiaderek</dc:creator>
  <dc:description/>
  <dc:language>pl-PL</dc:language>
  <cp:lastModifiedBy/>
  <cp:lastPrinted>2023-05-26T12:08:56Z</cp:lastPrinted>
  <dcterms:modified xsi:type="dcterms:W3CDTF">2024-01-30T08:18:42Z</dcterms:modified>
  <cp:revision>32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